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65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J20" i="1"/>
  <c r="F20" i="1"/>
  <c r="I20" i="1"/>
  <c r="H20" i="1"/>
  <c r="G20" i="1"/>
  <c r="E20" i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<sst xmlns="http://schemas.openxmlformats.org/spreadsheetml/2006/main" count="54" uniqueCount="46">
  <si>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</si>
  <si>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</si>
  <si>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</si>
  <si>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</si>
  <si>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</si>
  <si>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</si>
  <si>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</si>
  <si>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</si>
  <si>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</si>
  <si>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</si>
  <si>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</si>
  <si>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</si>
  <si>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</si>
  <si>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</si>
  <si>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</si>
  <si>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</si>
  <si>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</si>
  <si>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</si>
  <si>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</si>
  <si>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</si>
  <si>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</si>
  <si>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</si>
  <si>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</si>
  <si>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</si>
  <si>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</si>
  <si>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54-1р-20</t>
  </si>
  <si>
    <t>54-2гн20</t>
  </si>
  <si>
    <t>№3-2</t>
  </si>
  <si>
    <t>54-3з20</t>
  </si>
  <si>
    <t>54-6г-20</t>
  </si>
  <si>
    <t>№2</t>
  </si>
  <si>
    <t>№3</t>
  </si>
  <si>
    <t>№ 197</t>
  </si>
  <si>
    <t>№ 13</t>
  </si>
  <si>
    <t>Котлета рыбная треска</t>
  </si>
  <si>
    <t>чай с сахаром</t>
  </si>
  <si>
    <t>хлеб белый,хлеб черный</t>
  </si>
  <si>
    <t>хлеб белый</t>
  </si>
  <si>
    <t>хлеб черный</t>
  </si>
  <si>
    <t>сладкое</t>
  </si>
  <si>
    <t>МБОУ "Средняя школа №92 г Вельска"</t>
  </si>
  <si>
    <t>котлета рыбная(треска), рис отварной</t>
  </si>
  <si>
    <t>помидор в нарезке</t>
  </si>
  <si>
    <t>Кондитерское изделие</t>
  </si>
  <si>
    <t>Рассольник петербургский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</si>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</sst>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40</v>
      </c>
      <c r="C1" s="33"/>
      <c r="D1" s="34"/>
      <c r="E1" t="s">
        <v>19</v>
      </c>
      <c r="F1" s="18"/>
      <c r="I1" t="s">
        <v>1</v>
      </c>
      <c r="J1" s="17">
        <v>45974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" t="s">
        <v>25</v>
      </c>
      <c r="D4" s="22" t="s">
        <v>41</v>
      </c>
      <c r="E4" s="14">
        <v>250</v>
      </c>
      <c r="F4" s="19">
        <v>74.41</v>
      </c>
      <c r="G4" s="19">
        <v>323</v>
      </c>
      <c r="H4" s="19">
        <v>14</v>
      </c>
      <c r="I4" s="19">
        <v>15.9</v>
      </c>
      <c r="J4" s="28">
        <v>34.9</v>
      </c>
    </row>
    <row r="5" spans="1:10" x14ac:dyDescent="0.25">
      <c r="A5" s="6"/>
      <c r="B5" s="1" t="s">
        <v>12</v>
      </c>
      <c r="C5" s="2" t="s">
        <v>26</v>
      </c>
      <c r="D5" s="22" t="s">
        <v>35</v>
      </c>
      <c r="E5" s="14">
        <v>200</v>
      </c>
      <c r="F5" s="19">
        <v>2.75</v>
      </c>
      <c r="G5" s="19">
        <v>58.66</v>
      </c>
      <c r="H5" s="19">
        <v>0</v>
      </c>
      <c r="I5" s="19">
        <v>0</v>
      </c>
      <c r="J5" s="28">
        <v>15.04</v>
      </c>
    </row>
    <row r="6" spans="1:10" x14ac:dyDescent="0.25">
      <c r="A6" s="6"/>
      <c r="B6" s="1" t="s">
        <v>20</v>
      </c>
      <c r="C6" s="25" t="s">
        <v>27</v>
      </c>
      <c r="D6" s="22" t="s">
        <v>36</v>
      </c>
      <c r="E6" s="14">
        <v>60</v>
      </c>
      <c r="F6" s="19">
        <v>4.57</v>
      </c>
      <c r="G6" s="19">
        <v>131</v>
      </c>
      <c r="H6" s="19">
        <v>4</v>
      </c>
      <c r="I6" s="19">
        <v>1</v>
      </c>
      <c r="J6" s="28">
        <v>16</v>
      </c>
    </row>
    <row r="7" spans="1:10" ht="15.75" thickBot="1" x14ac:dyDescent="0.3">
      <c r="A7" s="6"/>
      <c r="B7" s="9" t="s">
        <v>14</v>
      </c>
      <c r="C7" s="3" t="s">
        <v>28</v>
      </c>
      <c r="D7" s="24" t="s">
        <v>42</v>
      </c>
      <c r="E7" s="16">
        <v>60</v>
      </c>
      <c r="F7" s="21">
        <v>3.86</v>
      </c>
      <c r="G7" s="21">
        <v>12.83</v>
      </c>
      <c r="H7" s="21">
        <v>1</v>
      </c>
      <c r="I7" s="21">
        <v>0</v>
      </c>
      <c r="J7" s="29">
        <v>2</v>
      </c>
    </row>
    <row r="8" spans="1:10" ht="15.75" thickBot="1" x14ac:dyDescent="0.3">
      <c r="A8" s="7"/>
      <c r="B8" s="26" t="s">
        <v>39</v>
      </c>
      <c r="C8" s="2" t="s">
        <v>33</v>
      </c>
      <c r="D8" s="22" t="s">
        <v>43</v>
      </c>
      <c r="E8" s="14">
        <v>30</v>
      </c>
      <c r="F8" s="19">
        <v>14.55</v>
      </c>
      <c r="G8" s="19">
        <v>1.22</v>
      </c>
      <c r="H8" s="19">
        <v>0.03</v>
      </c>
      <c r="I8" s="19">
        <v>0.22</v>
      </c>
      <c r="J8" s="28">
        <v>0.03</v>
      </c>
    </row>
    <row r="9" spans="1:10" x14ac:dyDescent="0.25">
      <c r="A9" s="4"/>
      <c r="B9" s="10"/>
      <c r="C9" s="2"/>
      <c r="D9" s="22"/>
      <c r="E9" s="14"/>
      <c r="F9" s="19"/>
      <c r="G9" s="19"/>
      <c r="H9" s="19"/>
      <c r="I9" s="19"/>
      <c r="J9" s="28"/>
    </row>
    <row r="10" spans="1:10" x14ac:dyDescent="0.25">
      <c r="A10" s="6"/>
      <c r="B10" s="2"/>
      <c r="C10" s="2"/>
      <c r="D10" s="22"/>
      <c r="E10" s="14"/>
      <c r="F10" s="19"/>
      <c r="G10" s="19"/>
      <c r="H10" s="19"/>
      <c r="I10" s="19"/>
      <c r="J10" s="28"/>
    </row>
    <row r="11" spans="1:10" ht="15.75" thickBot="1" x14ac:dyDescent="0.3">
      <c r="A11" s="7"/>
      <c r="B11" s="8"/>
      <c r="C11" s="8"/>
      <c r="D11" s="23" t="s">
        <v>24</v>
      </c>
      <c r="E11" s="15">
        <f t="shared" ref="E11:I11" si="0">SUM(E4:E10)</f>
        <v>600</v>
      </c>
      <c r="F11" s="20">
        <f t="shared" si="0"/>
        <v>100.13999999999999</v>
      </c>
      <c r="G11" s="20">
        <f t="shared" si="0"/>
        <v>526.71</v>
      </c>
      <c r="H11" s="20">
        <f t="shared" si="0"/>
        <v>19.03</v>
      </c>
      <c r="I11" s="20">
        <f t="shared" si="0"/>
        <v>17.119999999999997</v>
      </c>
      <c r="J11" s="20">
        <f>SUM(J4+J5+J6+J7+J8)</f>
        <v>67.97</v>
      </c>
    </row>
    <row r="12" spans="1:10" x14ac:dyDescent="0.25">
      <c r="A12" s="6" t="s">
        <v>13</v>
      </c>
      <c r="B12" s="9" t="s">
        <v>14</v>
      </c>
      <c r="C12" s="3" t="s">
        <v>28</v>
      </c>
      <c r="D12" s="24" t="s">
        <v>42</v>
      </c>
      <c r="E12" s="16">
        <v>60</v>
      </c>
      <c r="F12" s="21">
        <v>3.86</v>
      </c>
      <c r="G12" s="21">
        <v>12.83</v>
      </c>
      <c r="H12" s="21">
        <v>1</v>
      </c>
      <c r="I12" s="21">
        <v>0</v>
      </c>
      <c r="J12" s="29">
        <v>2</v>
      </c>
    </row>
    <row r="13" spans="1:10" x14ac:dyDescent="0.25">
      <c r="A13" s="6"/>
      <c r="B13" s="1" t="s">
        <v>15</v>
      </c>
      <c r="C13" s="2" t="s">
        <v>32</v>
      </c>
      <c r="D13" s="22" t="s">
        <v>44</v>
      </c>
      <c r="E13" s="14">
        <v>200</v>
      </c>
      <c r="F13" s="19">
        <v>14.55</v>
      </c>
      <c r="G13" s="19">
        <v>290</v>
      </c>
      <c r="H13" s="19">
        <v>12.3</v>
      </c>
      <c r="I13" s="19">
        <v>14.8</v>
      </c>
      <c r="J13" s="28">
        <v>45.3</v>
      </c>
    </row>
    <row r="14" spans="1:10" x14ac:dyDescent="0.25">
      <c r="A14" s="6"/>
      <c r="B14" s="1" t="s">
        <v>16</v>
      </c>
      <c r="C14" s="2" t="s">
        <v>25</v>
      </c>
      <c r="D14" s="22" t="s">
        <v>34</v>
      </c>
      <c r="E14" s="14">
        <v>100</v>
      </c>
      <c r="F14" s="19">
        <v>60.58</v>
      </c>
      <c r="G14" s="19">
        <v>114.3</v>
      </c>
      <c r="H14" s="19">
        <v>5.8</v>
      </c>
      <c r="I14" s="19">
        <v>4.0999999999999996</v>
      </c>
      <c r="J14" s="28">
        <v>9</v>
      </c>
    </row>
    <row r="15" spans="1:10" x14ac:dyDescent="0.25">
      <c r="A15" s="6"/>
      <c r="B15" s="1" t="s">
        <v>17</v>
      </c>
      <c r="C15" s="2" t="s">
        <v>29</v>
      </c>
      <c r="D15" s="22" t="s">
        <v>45</v>
      </c>
      <c r="E15" s="14">
        <v>150</v>
      </c>
      <c r="F15" s="19">
        <v>13.83</v>
      </c>
      <c r="G15" s="19">
        <v>208.7</v>
      </c>
      <c r="H15" s="19">
        <v>3</v>
      </c>
      <c r="I15" s="19">
        <v>5</v>
      </c>
      <c r="J15" s="28">
        <v>19.100000000000001</v>
      </c>
    </row>
    <row r="16" spans="1:10" x14ac:dyDescent="0.25">
      <c r="A16" s="6"/>
      <c r="B16" s="1" t="s">
        <v>12</v>
      </c>
      <c r="C16" s="2" t="s">
        <v>26</v>
      </c>
      <c r="D16" s="22" t="s">
        <v>35</v>
      </c>
      <c r="E16" s="14">
        <v>200</v>
      </c>
      <c r="F16" s="19">
        <v>2.75</v>
      </c>
      <c r="G16" s="19">
        <v>58.66</v>
      </c>
      <c r="H16" s="19">
        <v>0</v>
      </c>
      <c r="I16" s="19">
        <v>0</v>
      </c>
      <c r="J16" s="28">
        <v>15.4</v>
      </c>
    </row>
    <row r="17" spans="1:10" x14ac:dyDescent="0.25">
      <c r="A17" s="6"/>
      <c r="B17" s="1" t="s">
        <v>21</v>
      </c>
      <c r="C17" s="2" t="s">
        <v>30</v>
      </c>
      <c r="D17" s="1" t="s">
        <v>37</v>
      </c>
      <c r="E17" s="14">
        <v>30</v>
      </c>
      <c r="F17" s="19">
        <v>2.61</v>
      </c>
      <c r="G17" s="19">
        <v>78.599999999999994</v>
      </c>
      <c r="H17" s="19">
        <v>1</v>
      </c>
      <c r="I17" s="19">
        <v>0</v>
      </c>
      <c r="J17" s="28">
        <v>12</v>
      </c>
    </row>
    <row r="18" spans="1:10" x14ac:dyDescent="0.25">
      <c r="A18" s="6"/>
      <c r="B18" s="1" t="s">
        <v>18</v>
      </c>
      <c r="C18" s="2" t="s">
        <v>31</v>
      </c>
      <c r="D18" s="1" t="s">
        <v>38</v>
      </c>
      <c r="E18" s="14">
        <v>30</v>
      </c>
      <c r="F18" s="19">
        <v>1.96</v>
      </c>
      <c r="G18" s="19">
        <v>52.2</v>
      </c>
      <c r="H18" s="19">
        <v>1</v>
      </c>
      <c r="I18" s="19">
        <v>0</v>
      </c>
      <c r="J18" s="28">
        <v>4</v>
      </c>
    </row>
    <row r="19" spans="1:10" ht="15.75" thickBot="1" x14ac:dyDescent="0.3">
      <c r="A19" s="6"/>
      <c r="B19" s="31"/>
      <c r="C19" s="31"/>
      <c r="D19" s="23"/>
      <c r="E19" s="15"/>
      <c r="F19" s="20"/>
      <c r="G19" s="19"/>
      <c r="H19" s="19"/>
      <c r="I19" s="19"/>
      <c r="J19" s="28"/>
    </row>
    <row r="20" spans="1:10" ht="15.75" thickBot="1" x14ac:dyDescent="0.3">
      <c r="A20" s="7"/>
      <c r="B20" s="8"/>
      <c r="C20" s="23" t="s">
        <v>24</v>
      </c>
      <c r="D20" s="15"/>
      <c r="E20" s="15">
        <f t="shared" ref="E20:I20" si="1">SUM(E12:E19)</f>
        <v>770</v>
      </c>
      <c r="F20" s="27">
        <f t="shared" si="1"/>
        <v>100.13999999999999</v>
      </c>
      <c r="G20" s="20">
        <f t="shared" si="1"/>
        <v>815.29</v>
      </c>
      <c r="H20" s="20">
        <f t="shared" si="1"/>
        <v>24.1</v>
      </c>
      <c r="I20" s="20">
        <f t="shared" si="1"/>
        <v>23.9</v>
      </c>
      <c r="J20" s="30">
        <f>SUM(J12+J13+J14+J15+J16+J17+J18)</f>
        <v>106.80000000000001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2025-10-07T10:08:58Z</cp:lastPrinted>
  <dcterms:created xsi:type="dcterms:W3CDTF">2015-06-05T18:19:34Z</dcterms:created>
  <dcterms:modified xsi:type="dcterms:W3CDTF">2025-11-07T09:05:00Z</dcterms:modified>
</cp:coreProperties>
</file>